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/>
  </bookViews>
  <sheets>
    <sheet name="Summary" sheetId="1" r:id="rId1"/>
  </sheets>
  <definedNames>
    <definedName name="_xlnm.Print_Titles" localSheetId="0">Summary!$A:$G,Summary!$A:$G,Summary!$1:$2</definedName>
  </definedNames>
  <calcPr calcId="145621"/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  <c r="D17" i="1"/>
  <c r="M9" i="1"/>
  <c r="M20" i="1" s="1"/>
  <c r="L9" i="1"/>
  <c r="K9" i="1"/>
  <c r="K20" i="1" s="1"/>
  <c r="J9" i="1"/>
  <c r="I9" i="1"/>
  <c r="I20" i="1" s="1"/>
  <c r="H9" i="1"/>
  <c r="G9" i="1"/>
  <c r="G20" i="1" s="1"/>
  <c r="F9" i="1"/>
  <c r="E9" i="1"/>
  <c r="E20" i="1" s="1"/>
  <c r="D9" i="1"/>
</calcChain>
</file>

<file path=xl/sharedStrings.xml><?xml version="1.0" encoding="utf-8"?>
<sst xmlns="http://schemas.openxmlformats.org/spreadsheetml/2006/main" count="40" uniqueCount="15">
  <si>
    <t>Scores</t>
  </si>
  <si>
    <t>Race</t>
  </si>
  <si>
    <t>Killamarsh</t>
  </si>
  <si>
    <t/>
  </si>
  <si>
    <t>Clowne</t>
  </si>
  <si>
    <t>Handsworth</t>
  </si>
  <si>
    <t>Retford</t>
  </si>
  <si>
    <t>Worksop</t>
  </si>
  <si>
    <t>points</t>
  </si>
  <si>
    <t>pos</t>
  </si>
  <si>
    <t>Men</t>
  </si>
  <si>
    <t>Total</t>
  </si>
  <si>
    <t>Position</t>
  </si>
  <si>
    <t>Women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</si>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</sst>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Calibri"/>
    </font>
    <font>
      <b/>
      <sz val="11"/>
      <color rgb="FFFFFFFF"/>
      <name val="Calibri"/>
    </font>
    <font>
      <sz val="17"/>
      <name val="Calibri"/>
    </font>
    <font>
      <b/>
      <sz val="17"/>
      <color rgb="FFFFFFFF"/>
      <name val="Calibri"/>
    </font>
    <font>
      <sz val="10"/>
      <name val="Calibri"/>
    </font>
    <font>
      <b/>
      <sz val="10"/>
      <color rgb="FFFFFFFF"/>
      <name val="Calibri"/>
    </font>
    <font>
      <b/>
      <sz val="16"/>
      <color rgb="FFFFFFFF"/>
      <name val="Calibri"/>
    </font>
    <font>
      <sz val="16"/>
      <name val="Calibri"/>
    </font>
    <font>
      <b/>
      <sz val="8"/>
      <color rgb="FFFFFFFF"/>
      <name val="Calibri"/>
    </font>
    <font>
      <sz val="8"/>
      <name val="Calibri"/>
    </font>
    <font>
      <b/>
      <sz val="14"/>
      <color rgb="FFFFFFFF"/>
      <name val="Calibri"/>
    </font>
    <font>
      <b/>
      <sz val="16"/>
      <color rgb="FF000000"/>
      <name val="Calibri"/>
    </font>
    <font>
      <b/>
      <sz val="16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ADD8E6"/>
      </patternFill>
    </fill>
    <fill>
      <patternFill patternType="solid">
        <fgColor rgb="FF008000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/>
    <xf numFmtId="0" fontId="1" fillId="2" borderId="0" xfId="0" applyNumberFormat="1" applyFont="1" applyFill="1"/>
    <xf numFmtId="0" fontId="2" fillId="0" borderId="0" xfId="0" applyNumberFormat="1" applyFont="1"/>
    <xf numFmtId="0" fontId="3" fillId="2" borderId="0" xfId="0" applyNumberFormat="1" applyFont="1" applyFill="1"/>
    <xf numFmtId="0" fontId="4" fillId="0" borderId="0" xfId="0" applyNumberFormat="1" applyFont="1"/>
    <xf numFmtId="0" fontId="5" fillId="2" borderId="0" xfId="0" applyNumberFormat="1" applyFont="1" applyFill="1"/>
    <xf numFmtId="0" fontId="6" fillId="2" borderId="0" xfId="0" applyNumberFormat="1" applyFont="1" applyFill="1"/>
    <xf numFmtId="0" fontId="7" fillId="0" borderId="0" xfId="0" applyNumberFormat="1" applyFont="1"/>
    <xf numFmtId="0" fontId="8" fillId="2" borderId="0" xfId="0" applyNumberFormat="1" applyFont="1" applyFill="1"/>
    <xf numFmtId="0" fontId="9" fillId="0" borderId="0" xfId="0" applyNumberFormat="1" applyFont="1"/>
    <xf numFmtId="0" fontId="10" fillId="2" borderId="0" xfId="0" applyNumberFormat="1" applyFont="1" applyFill="1"/>
    <xf numFmtId="0" fontId="11" fillId="3" borderId="0" xfId="0" applyNumberFormat="1" applyFont="1" applyFill="1"/>
    <xf numFmtId="0" fontId="11" fillId="3" borderId="1" xfId="0" applyNumberFormat="1" applyFont="1" applyFill="1" applyBorder="1"/>
    <xf numFmtId="0" fontId="11" fillId="4" borderId="0" xfId="0" applyNumberFormat="1" applyFont="1" applyFill="1"/>
    <xf numFmtId="0" fontId="11" fillId="4" borderId="1" xfId="0" applyNumberFormat="1" applyFont="1" applyFill="1" applyBorder="1"/>
    <xf numFmtId="0" fontId="11" fillId="5" borderId="0" xfId="0" applyNumberFormat="1" applyFont="1" applyFill="1"/>
    <xf numFmtId="0" fontId="11" fillId="5" borderId="1" xfId="0" applyNumberFormat="1" applyFont="1" applyFill="1" applyBorder="1"/>
    <xf numFmtId="0" fontId="12" fillId="2" borderId="0" xfId="0" applyNumberFormat="1" applyFont="1" applyFill="1"/>
    <xf numFmtId="0" fontId="12" fillId="2" borderId="2" xfId="0" applyNumberFormat="1" applyFont="1" applyFill="1" applyBorder="1"/>
    <xf numFmtId="0" fontId="11" fillId="6" borderId="0" xfId="0" applyNumberFormat="1" applyFont="1" applyFill="1"/>
    <xf numFmtId="0" fontId="11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view="pageLayout" workbookViewId="0"/>
  </sheetViews>
  <sheetFormatPr defaultRowHeight="15"/>
  <cols>
    <col min="1" max="1" width="0.7109375" customWidth="1"/>
    <col min="2" max="2" width="12.28515625" customWidth="1"/>
    <col min="3" max="3" width="9.28515625" customWidth="1"/>
    <col min="4" max="4" width="16.42578125" customWidth="1"/>
    <col min="5" max="5" width="4.85546875" customWidth="1"/>
    <col min="6" max="6" width="12.140625" customWidth="1"/>
    <col min="7" max="7" width="4.85546875" customWidth="1"/>
    <col min="8" max="8" width="18.85546875" customWidth="1"/>
    <col min="9" max="9" width="4.85546875" customWidth="1"/>
    <col min="10" max="10" width="12.28515625" customWidth="1"/>
    <col min="11" max="11" width="4.85546875" customWidth="1"/>
    <col min="12" max="12" width="14.28515625" customWidth="1"/>
    <col min="13" max="13" width="4.85546875" customWidth="1"/>
  </cols>
  <sheetData>
    <row r="2" spans="1:13" ht="22.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</v>
      </c>
      <c r="H2" s="3" t="s">
        <v>5</v>
      </c>
      <c r="I2" s="3" t="s">
        <v>3</v>
      </c>
      <c r="J2" s="3" t="s">
        <v>6</v>
      </c>
      <c r="K2" s="3" t="s">
        <v>3</v>
      </c>
      <c r="L2" s="3" t="s">
        <v>7</v>
      </c>
      <c r="M2" s="3" t="s">
        <v>3</v>
      </c>
    </row>
    <row r="3" spans="1:13">
      <c r="A3" s="4"/>
      <c r="B3" s="5"/>
      <c r="C3" s="5"/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1" t="s">
        <v>9</v>
      </c>
    </row>
    <row r="4" spans="1:13" ht="21">
      <c r="B4" s="6" t="s">
        <v>10</v>
      </c>
      <c r="C4" s="8" t="s">
        <v>2</v>
      </c>
      <c r="D4" s="11">
        <v>101</v>
      </c>
      <c r="E4" s="11">
        <v>2</v>
      </c>
      <c r="F4" s="13">
        <v>57</v>
      </c>
      <c r="G4" s="13">
        <v>1</v>
      </c>
      <c r="H4" s="15">
        <v>327</v>
      </c>
      <c r="I4" s="15">
        <v>5</v>
      </c>
      <c r="J4" s="17">
        <v>139</v>
      </c>
      <c r="K4" s="17">
        <v>3</v>
      </c>
      <c r="L4" s="19">
        <v>152</v>
      </c>
      <c r="M4" s="19">
        <v>4</v>
      </c>
    </row>
    <row r="5" spans="1:13" ht="21">
      <c r="B5" s="6"/>
      <c r="C5" s="8" t="s">
        <v>4</v>
      </c>
      <c r="D5" s="11">
        <v>121</v>
      </c>
      <c r="E5" s="11">
        <v>2</v>
      </c>
      <c r="F5" s="13">
        <v>46</v>
      </c>
      <c r="G5" s="13">
        <v>1</v>
      </c>
      <c r="H5" s="15">
        <v>228</v>
      </c>
      <c r="I5" s="15">
        <v>5</v>
      </c>
      <c r="J5" s="17">
        <v>180</v>
      </c>
      <c r="K5" s="17">
        <v>4</v>
      </c>
      <c r="L5" s="19">
        <v>156</v>
      </c>
      <c r="M5" s="19">
        <v>3</v>
      </c>
    </row>
    <row r="6" spans="1:13" ht="21">
      <c r="B6" s="6"/>
      <c r="C6" s="8" t="s">
        <v>5</v>
      </c>
      <c r="D6" s="11">
        <v>105</v>
      </c>
      <c r="E6" s="11">
        <v>2</v>
      </c>
      <c r="F6" s="13">
        <v>45</v>
      </c>
      <c r="G6" s="13">
        <v>1</v>
      </c>
      <c r="H6" s="15">
        <v>372</v>
      </c>
      <c r="I6" s="15">
        <v>5</v>
      </c>
      <c r="J6" s="17">
        <v>125</v>
      </c>
      <c r="K6" s="17">
        <v>3</v>
      </c>
      <c r="L6" s="19">
        <v>134</v>
      </c>
      <c r="M6" s="19">
        <v>4</v>
      </c>
    </row>
    <row r="7" spans="1:13" ht="21">
      <c r="B7" s="6"/>
      <c r="C7" s="8" t="s">
        <v>6</v>
      </c>
      <c r="D7" s="11">
        <v>90</v>
      </c>
      <c r="E7" s="11">
        <v>2</v>
      </c>
      <c r="F7" s="13">
        <v>52</v>
      </c>
      <c r="G7" s="13">
        <v>1</v>
      </c>
      <c r="H7" s="15">
        <v>313</v>
      </c>
      <c r="I7" s="15">
        <v>5</v>
      </c>
      <c r="J7" s="17">
        <v>122</v>
      </c>
      <c r="K7" s="17">
        <v>3</v>
      </c>
      <c r="L7" s="19">
        <v>211</v>
      </c>
      <c r="M7" s="19">
        <v>4</v>
      </c>
    </row>
    <row r="8" spans="1:13" ht="21">
      <c r="B8" s="6"/>
      <c r="C8" s="8" t="s">
        <v>7</v>
      </c>
      <c r="D8" s="11">
        <v>88</v>
      </c>
      <c r="E8" s="11">
        <v>2</v>
      </c>
      <c r="F8" s="13">
        <v>61</v>
      </c>
      <c r="G8" s="13">
        <v>1</v>
      </c>
      <c r="H8" s="15">
        <v>406</v>
      </c>
      <c r="I8" s="15">
        <v>5</v>
      </c>
      <c r="J8" s="17">
        <v>134</v>
      </c>
      <c r="K8" s="17">
        <v>4</v>
      </c>
      <c r="L8" s="19">
        <v>128</v>
      </c>
      <c r="M8" s="19">
        <v>3</v>
      </c>
    </row>
    <row r="9" spans="1:13" ht="21">
      <c r="B9" s="6"/>
      <c r="C9" s="10" t="s">
        <v>11</v>
      </c>
      <c r="D9" s="11">
        <f t="shared" ref="D9:M9" si="0">SUM(D4:D8)</f>
        <v>505</v>
      </c>
      <c r="E9" s="11">
        <f t="shared" si="0"/>
        <v>10</v>
      </c>
      <c r="F9" s="13">
        <f t="shared" si="0"/>
        <v>261</v>
      </c>
      <c r="G9" s="13">
        <f t="shared" si="0"/>
        <v>5</v>
      </c>
      <c r="H9" s="15">
        <f t="shared" si="0"/>
        <v>1646</v>
      </c>
      <c r="I9" s="15">
        <f t="shared" si="0"/>
        <v>25</v>
      </c>
      <c r="J9" s="17">
        <f t="shared" si="0"/>
        <v>700</v>
      </c>
      <c r="K9" s="17">
        <f t="shared" si="0"/>
        <v>17</v>
      </c>
      <c r="L9" s="19">
        <f t="shared" si="0"/>
        <v>781</v>
      </c>
      <c r="M9" s="19">
        <f t="shared" si="0"/>
        <v>18</v>
      </c>
    </row>
    <row r="10" spans="1:13" ht="21">
      <c r="B10" s="6" t="s">
        <v>12</v>
      </c>
      <c r="C10" s="8"/>
      <c r="D10" s="11"/>
      <c r="E10" s="12">
        <v>2</v>
      </c>
      <c r="F10" s="13"/>
      <c r="G10" s="14">
        <v>1</v>
      </c>
      <c r="H10" s="15"/>
      <c r="I10" s="16">
        <v>5</v>
      </c>
      <c r="J10" s="17"/>
      <c r="K10" s="18">
        <v>3</v>
      </c>
      <c r="L10" s="19"/>
      <c r="M10" s="20">
        <v>4</v>
      </c>
    </row>
    <row r="11" spans="1:13" ht="21"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1">
      <c r="B12" s="6" t="s">
        <v>13</v>
      </c>
      <c r="C12" s="8" t="s">
        <v>2</v>
      </c>
      <c r="D12" s="11">
        <v>78</v>
      </c>
      <c r="E12" s="11">
        <v>1</v>
      </c>
      <c r="F12" s="13">
        <v>163</v>
      </c>
      <c r="G12" s="13">
        <v>4</v>
      </c>
      <c r="H12" s="15">
        <v>349</v>
      </c>
      <c r="I12" s="15">
        <v>5</v>
      </c>
      <c r="J12" s="17">
        <v>107</v>
      </c>
      <c r="K12" s="17">
        <v>3</v>
      </c>
      <c r="L12" s="19">
        <v>103</v>
      </c>
      <c r="M12" s="19">
        <v>2</v>
      </c>
    </row>
    <row r="13" spans="1:13" ht="21">
      <c r="B13" s="6"/>
      <c r="C13" s="8" t="s">
        <v>4</v>
      </c>
      <c r="D13" s="11">
        <v>117</v>
      </c>
      <c r="E13" s="11">
        <v>3</v>
      </c>
      <c r="F13" s="13">
        <v>128</v>
      </c>
      <c r="G13" s="13">
        <v>4</v>
      </c>
      <c r="H13" s="15">
        <v>314</v>
      </c>
      <c r="I13" s="15">
        <v>5</v>
      </c>
      <c r="J13" s="17">
        <v>93</v>
      </c>
      <c r="K13" s="17">
        <v>1</v>
      </c>
      <c r="L13" s="19">
        <v>96</v>
      </c>
      <c r="M13" s="19">
        <v>2</v>
      </c>
    </row>
    <row r="14" spans="1:13" ht="21">
      <c r="B14" s="6"/>
      <c r="C14" s="8" t="s">
        <v>5</v>
      </c>
      <c r="D14" s="11">
        <v>66</v>
      </c>
      <c r="E14" s="11">
        <v>1</v>
      </c>
      <c r="F14" s="13">
        <v>103</v>
      </c>
      <c r="G14" s="13">
        <v>2</v>
      </c>
      <c r="H14" s="15">
        <v>332</v>
      </c>
      <c r="I14" s="15">
        <v>5</v>
      </c>
      <c r="J14" s="17">
        <v>153</v>
      </c>
      <c r="K14" s="17">
        <v>4</v>
      </c>
      <c r="L14" s="19">
        <v>136</v>
      </c>
      <c r="M14" s="19">
        <v>3</v>
      </c>
    </row>
    <row r="15" spans="1:13" ht="21">
      <c r="B15" s="6"/>
      <c r="C15" s="8" t="s">
        <v>6</v>
      </c>
      <c r="D15" s="11">
        <v>141</v>
      </c>
      <c r="E15" s="11">
        <v>3</v>
      </c>
      <c r="F15" s="13">
        <v>144</v>
      </c>
      <c r="G15" s="13">
        <v>4</v>
      </c>
      <c r="H15" s="15">
        <v>392</v>
      </c>
      <c r="I15" s="15">
        <v>5</v>
      </c>
      <c r="J15" s="17">
        <v>47</v>
      </c>
      <c r="K15" s="17">
        <v>1</v>
      </c>
      <c r="L15" s="19">
        <v>119</v>
      </c>
      <c r="M15" s="19">
        <v>2</v>
      </c>
    </row>
    <row r="16" spans="1:13" ht="21">
      <c r="B16" s="6"/>
      <c r="C16" s="8" t="s">
        <v>7</v>
      </c>
      <c r="D16" s="11">
        <v>123</v>
      </c>
      <c r="E16" s="11">
        <v>3</v>
      </c>
      <c r="F16" s="13">
        <v>174</v>
      </c>
      <c r="G16" s="13">
        <v>4</v>
      </c>
      <c r="H16" s="15">
        <v>401</v>
      </c>
      <c r="I16" s="15">
        <v>5</v>
      </c>
      <c r="J16" s="17">
        <v>70</v>
      </c>
      <c r="K16" s="17">
        <v>1</v>
      </c>
      <c r="L16" s="19">
        <v>70</v>
      </c>
      <c r="M16" s="19">
        <v>1</v>
      </c>
    </row>
    <row r="17" spans="2:13" ht="21">
      <c r="B17" s="6"/>
      <c r="C17" s="10" t="s">
        <v>11</v>
      </c>
      <c r="D17" s="11">
        <f t="shared" ref="D17:M17" si="1">SUM(D12:D16)</f>
        <v>525</v>
      </c>
      <c r="E17" s="11">
        <f t="shared" si="1"/>
        <v>11</v>
      </c>
      <c r="F17" s="13">
        <f t="shared" si="1"/>
        <v>712</v>
      </c>
      <c r="G17" s="13">
        <f t="shared" si="1"/>
        <v>18</v>
      </c>
      <c r="H17" s="15">
        <f t="shared" si="1"/>
        <v>1788</v>
      </c>
      <c r="I17" s="15">
        <f t="shared" si="1"/>
        <v>25</v>
      </c>
      <c r="J17" s="17">
        <f t="shared" si="1"/>
        <v>470</v>
      </c>
      <c r="K17" s="17">
        <f t="shared" si="1"/>
        <v>10</v>
      </c>
      <c r="L17" s="19">
        <f t="shared" si="1"/>
        <v>524</v>
      </c>
      <c r="M17" s="19">
        <f t="shared" si="1"/>
        <v>10</v>
      </c>
    </row>
    <row r="18" spans="2:13" ht="21">
      <c r="B18" s="6" t="s">
        <v>12</v>
      </c>
      <c r="C18" s="1"/>
      <c r="D18" s="11"/>
      <c r="E18" s="12">
        <v>3</v>
      </c>
      <c r="F18" s="13"/>
      <c r="G18" s="14">
        <v>4</v>
      </c>
      <c r="H18" s="15"/>
      <c r="I18" s="16">
        <v>5</v>
      </c>
      <c r="J18" s="17"/>
      <c r="K18" s="18">
        <v>1</v>
      </c>
      <c r="L18" s="19"/>
      <c r="M18" s="20">
        <v>1</v>
      </c>
    </row>
    <row r="19" spans="2:13" ht="21"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2:13" ht="21">
      <c r="B20" s="6" t="s">
        <v>14</v>
      </c>
      <c r="C20" s="1"/>
      <c r="D20" s="11"/>
      <c r="E20" s="11">
        <f>SUM(E9,E17)</f>
        <v>21</v>
      </c>
      <c r="F20" s="13"/>
      <c r="G20" s="13">
        <f>SUM(G9,G17)</f>
        <v>23</v>
      </c>
      <c r="H20" s="15"/>
      <c r="I20" s="15">
        <f>SUM(I9,I17)</f>
        <v>50</v>
      </c>
      <c r="J20" s="17"/>
      <c r="K20" s="17">
        <f>SUM(K9,K17)</f>
        <v>27</v>
      </c>
      <c r="L20" s="19"/>
      <c r="M20" s="19">
        <f>SUM(M9,M17)</f>
        <v>28</v>
      </c>
    </row>
    <row r="21" spans="2:13" ht="21">
      <c r="B21" s="6" t="s">
        <v>12</v>
      </c>
      <c r="C21" s="1"/>
      <c r="D21" s="11"/>
      <c r="E21" s="12">
        <v>1</v>
      </c>
      <c r="F21" s="13"/>
      <c r="G21" s="14">
        <v>2</v>
      </c>
      <c r="H21" s="15"/>
      <c r="I21" s="16">
        <v>5</v>
      </c>
      <c r="J21" s="17"/>
      <c r="K21" s="18">
        <v>3</v>
      </c>
      <c r="L21" s="19"/>
      <c r="M21" s="20">
        <v>4</v>
      </c>
    </row>
  </sheetData>
  <pageMargins left="0.7" right="0.7" top="0.75" bottom="0.75" header="0.3" footer="0.3"/>
  <pageSetup orientation="landscape" r:id="rId1"/>
  <headerFooter>
    <oddHeader>&amp;L&amp;14&amp;"Arial, Bold" Race Date -27/02/2022&amp;C&amp;24&amp;U&amp;"Arial,Regular Bold" Summary&amp;R&amp;14&amp;"Arial, Bold" Race Time -11:09 - 12:22</oddHead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Huddy.net.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</dc:title>
  <dc:creator>Richard Hudson</dc:creator>
  <dc:description>This is the Club Standings Output from the PointsApp application</dc:description>
  <cp:lastModifiedBy>Windows User</cp:lastModifiedBy>
  <dcterms:modified xsi:type="dcterms:W3CDTF">2022-02-27T12:24:07Z</dcterms:modified>
</cp:coreProperties>
</file>